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Desktop\CB Files\CB Files\IT Upload for the website\"/>
    </mc:Choice>
  </mc:AlternateContent>
  <xr:revisionPtr revIDLastSave="0" documentId="8_{79904A06-C20E-4E0C-ADD8-DA27A8A753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LVES À BILLE - LAITON SANS PL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8" l="1"/>
  <c r="H26" i="8" l="1"/>
  <c r="H35" i="8"/>
  <c r="H34" i="8"/>
  <c r="H33" i="8"/>
  <c r="H32" i="8"/>
  <c r="H31" i="8"/>
  <c r="H30" i="8"/>
  <c r="H29" i="8"/>
  <c r="H28" i="8"/>
  <c r="H11" i="8"/>
  <c r="H19" i="8"/>
  <c r="H12" i="8"/>
  <c r="H21" i="8"/>
  <c r="H14" i="8"/>
  <c r="H22" i="8"/>
  <c r="H15" i="8"/>
  <c r="H23" i="8"/>
  <c r="H17" i="8"/>
  <c r="H25" i="8"/>
  <c r="H27" i="8"/>
  <c r="H20" i="8"/>
  <c r="H13" i="8"/>
  <c r="H16" i="8"/>
  <c r="H24" i="8"/>
  <c r="H10" i="8"/>
  <c r="H18" i="8"/>
</calcChain>
</file>

<file path=xl/sharedStrings.xml><?xml version="1.0" encoding="utf-8"?>
<sst xmlns="http://schemas.openxmlformats.org/spreadsheetml/2006/main" count="72" uniqueCount="67">
  <si>
    <t>UPC</t>
  </si>
  <si>
    <t>604100005NL</t>
  </si>
  <si>
    <t>604100007NL</t>
  </si>
  <si>
    <t>604100010NL</t>
  </si>
  <si>
    <t>604100012NL</t>
  </si>
  <si>
    <t>604100015NL</t>
  </si>
  <si>
    <t>604100020NL</t>
  </si>
  <si>
    <t>604102005NL</t>
  </si>
  <si>
    <t>604102007NL</t>
  </si>
  <si>
    <t>604102010NL</t>
  </si>
  <si>
    <t>604102012NL</t>
  </si>
  <si>
    <t>604102015NL</t>
  </si>
  <si>
    <t>604102020NL</t>
  </si>
  <si>
    <t>604400005NL</t>
  </si>
  <si>
    <t>604400007NL</t>
  </si>
  <si>
    <t>604400010NL</t>
  </si>
  <si>
    <t>604402005NL</t>
  </si>
  <si>
    <t>604402007NL</t>
  </si>
  <si>
    <t>604402010NL</t>
  </si>
  <si>
    <t>604100025NL</t>
  </si>
  <si>
    <t>604100030NL</t>
  </si>
  <si>
    <t>604802005NL</t>
  </si>
  <si>
    <t>604802007NL</t>
  </si>
  <si>
    <t>604802010NL</t>
  </si>
  <si>
    <t>604802012NL</t>
  </si>
  <si>
    <t>604802015NL</t>
  </si>
  <si>
    <t>604802020NL</t>
  </si>
  <si>
    <t>VALVES À BILLE - LAITON SANS PLOMB</t>
  </si>
  <si>
    <t>Liste # BVNL 1-22</t>
  </si>
  <si>
    <t>Catégorie - 601</t>
  </si>
  <si>
    <t>21 février 2022</t>
  </si>
  <si>
    <t># CB</t>
  </si>
  <si>
    <t>description</t>
  </si>
  <si>
    <t>interne</t>
  </si>
  <si>
    <t>Liste $</t>
  </si>
  <si>
    <t>Net $</t>
  </si>
  <si>
    <t>carton</t>
  </si>
  <si>
    <t xml:space="preserve"> 1/2     FEM VALVE À BILLE - 600# - LAITON SP</t>
  </si>
  <si>
    <t xml:space="preserve"> 3/4     FEM VALVE À BILLE - 600# - LAITON SP</t>
  </si>
  <si>
    <t xml:space="preserve"> 1         FEM VALVE À BILLE - 600# - LAITON SP</t>
  </si>
  <si>
    <t xml:space="preserve"> 1 1/4  FEM VALVE À BILLE - 600# - LAITON SP</t>
  </si>
  <si>
    <t xml:space="preserve"> 1 1/2  FEM VALVE À BILLE - 600# - LAITON SP</t>
  </si>
  <si>
    <t xml:space="preserve"> 2         FEM VALVE À BILLE - 600# - LAITON SP</t>
  </si>
  <si>
    <t xml:space="preserve"> 1/2     CxC VALVE À BILLE - 600# - LAITON SP</t>
  </si>
  <si>
    <t xml:space="preserve"> 3/4     CxC VALVE À BILLE - 600# - LAITON SP</t>
  </si>
  <si>
    <t xml:space="preserve"> 1         CxC VALVE À BILLE - 600# - LAITON SP</t>
  </si>
  <si>
    <t xml:space="preserve"> 1 1/4  CxC VALVE À BILLE - 600# - LAITON SP</t>
  </si>
  <si>
    <t xml:space="preserve"> 1 1/2  CxC VALVE À BILLE - 600# - LAITON SP</t>
  </si>
  <si>
    <t xml:space="preserve"> 2         CxC VALVE À BILLE - 600# - LAITON SP</t>
  </si>
  <si>
    <t>1/2  FIP FP VALVE À BILLE - 600# - LAITON SP</t>
  </si>
  <si>
    <t>3/4  FIP  600# FP BALL VALVE WITH DRAIN - LOW LEAD VALVE À BILLE - 600# - LAITON SP</t>
  </si>
  <si>
    <t>1      FIP  600# FP BALL VALVE WITH DRAIN - LOW LEAD VALVE À BILLE - 600# - LAITON SP</t>
  </si>
  <si>
    <t>1/2  CXC  600# FP BALL VALVE WITH DRAIN - LOW LEAD VALVE À BILLE - 600# - LAITON SP</t>
  </si>
  <si>
    <t>3/4  CXC  600# FP BALL VALVE WITH DRAIN - LOW LEAD VALVE À BILLE - 600# - LAITON SP</t>
  </si>
  <si>
    <t>1      CXC  600# FP BALL VALVE WITH DRAIN - LOW LEAD VALVE À BILLE - 600# - LAITON SP</t>
  </si>
  <si>
    <t>HFBV6-250TNL 2  1/2"   T555 FIP 600# FP BALL VALVE - SANS PLOMB</t>
  </si>
  <si>
    <t>HFBV6-300TNL 3" T555 FIP 600# FP BALL VALVE - SANS PLOMB</t>
  </si>
  <si>
    <t>1/2  CxC VALVE ANTI-RETOUR 200 WOG SANS PLOMB</t>
  </si>
  <si>
    <t>3/4  CxC VALVE ANTI-RETOUR 200 WOG SANS PLOMB</t>
  </si>
  <si>
    <t>1  CxC VALVE ANTI-RETOUR 200 WOG SANS PLOMB</t>
  </si>
  <si>
    <t>1  1/4  CxC VALVE ANTI-RETOUR 200 WOG SANS PLOMB</t>
  </si>
  <si>
    <t>1  1/2  CxC VALVE ANTI-RETOUR 200 WOG SANS PLOMB</t>
  </si>
  <si>
    <t>2  CxC VALVE ANTI-RETOUR 200 WOG SANS PLOMB</t>
  </si>
  <si>
    <t>NOUVEAU</t>
  </si>
  <si>
    <t>NOUVEAU CC SWING CHECK DISPONIBLE 2022</t>
  </si>
  <si>
    <t>Multiplicateur</t>
  </si>
  <si>
    <t>Escompte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</si>
</sst>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"/>
    <numFmt numFmtId="166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9" xfId="4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4" applyFont="1"/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 applyAlignment="1">
      <alignment horizontal="center"/>
    </xf>
    <xf numFmtId="0" fontId="8" fillId="0" borderId="0" xfId="0" applyFont="1"/>
    <xf numFmtId="0" fontId="9" fillId="0" borderId="0" xfId="4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center"/>
    </xf>
    <xf numFmtId="1" fontId="15" fillId="0" borderId="15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1" fontId="16" fillId="0" borderId="16" xfId="5" applyNumberFormat="1" applyFont="1" applyFill="1" applyBorder="1" applyAlignment="1">
      <alignment horizontal="center" vertical="center"/>
    </xf>
    <xf numFmtId="44" fontId="16" fillId="0" borderId="16" xfId="0" applyNumberFormat="1" applyFont="1" applyFill="1" applyBorder="1" applyAlignment="1">
      <alignment vertical="center"/>
    </xf>
    <xf numFmtId="166" fontId="15" fillId="0" borderId="17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5" fillId="0" borderId="18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1" fontId="16" fillId="0" borderId="6" xfId="5" applyNumberFormat="1" applyFont="1" applyFill="1" applyBorder="1" applyAlignment="1">
      <alignment horizontal="center" vertical="center"/>
    </xf>
    <xf numFmtId="44" fontId="16" fillId="0" borderId="6" xfId="0" applyNumberFormat="1" applyFont="1" applyFill="1" applyBorder="1" applyAlignment="1">
      <alignment vertical="center"/>
    </xf>
    <xf numFmtId="166" fontId="15" fillId="0" borderId="19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5" borderId="0" xfId="0" applyFont="1" applyFill="1" applyAlignment="1">
      <alignment horizontal="right" vertical="center"/>
    </xf>
    <xf numFmtId="1" fontId="15" fillId="5" borderId="18" xfId="0" applyNumberFormat="1" applyFont="1" applyFill="1" applyBorder="1" applyAlignment="1">
      <alignment horizontal="left" vertical="center"/>
    </xf>
    <xf numFmtId="1" fontId="16" fillId="5" borderId="6" xfId="5" applyNumberFormat="1" applyFont="1" applyFill="1" applyBorder="1" applyAlignment="1">
      <alignment horizontal="center" vertical="center"/>
    </xf>
    <xf numFmtId="166" fontId="15" fillId="5" borderId="19" xfId="2" applyNumberFormat="1" applyFont="1" applyFill="1" applyBorder="1" applyAlignment="1">
      <alignment horizontal="center" vertical="center"/>
    </xf>
    <xf numFmtId="166" fontId="19" fillId="2" borderId="19" xfId="2" applyNumberFormat="1" applyFont="1" applyFill="1" applyBorder="1" applyAlignment="1">
      <alignment horizontal="center" vertical="center"/>
    </xf>
    <xf numFmtId="166" fontId="19" fillId="2" borderId="22" xfId="2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4" fontId="23" fillId="2" borderId="6" xfId="0" applyNumberFormat="1" applyFont="1" applyFill="1" applyBorder="1" applyAlignment="1">
      <alignment vertical="center"/>
    </xf>
    <xf numFmtId="44" fontId="23" fillId="2" borderId="21" xfId="0" applyNumberFormat="1" applyFont="1" applyFill="1" applyBorder="1" applyAlignment="1">
      <alignment vertical="center"/>
    </xf>
    <xf numFmtId="0" fontId="14" fillId="0" borderId="7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2" fillId="5" borderId="0" xfId="0" applyFont="1" applyFill="1" applyAlignment="1">
      <alignment horizontal="right" vertical="top"/>
    </xf>
    <xf numFmtId="0" fontId="2" fillId="5" borderId="5" xfId="0" applyFont="1" applyFill="1" applyBorder="1" applyAlignment="1">
      <alignment horizontal="right" vertical="top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</cellXfs>
  <cellStyles count="6">
    <cellStyle name="Comma" xfId="5" builtinId="3"/>
    <cellStyle name="Comma 2" xfId="3" xr:uid="{00000000-0005-0000-0000-000001000000}"/>
    <cellStyle name="Currency" xfId="2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3</xdr:row>
      <xdr:rowOff>0</xdr:rowOff>
    </xdr:from>
    <xdr:to>
      <xdr:col>1</xdr:col>
      <xdr:colOff>1156212</xdr:colOff>
      <xdr:row>7</xdr:row>
      <xdr:rowOff>112260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E3E11-3C57-4EF4-A45C-7FEB5DCD2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" y="5257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9"/>
  <sheetViews>
    <sheetView showGridLines="0" tabSelected="1" zoomScaleNormal="100" workbookViewId="0">
      <selection activeCell="H7" sqref="H7"/>
    </sheetView>
  </sheetViews>
  <sheetFormatPr defaultColWidth="8.88671875" defaultRowHeight="23.4" x14ac:dyDescent="0.45"/>
  <cols>
    <col min="1" max="1" width="9.5546875" style="12" customWidth="1"/>
    <col min="2" max="2" width="18.6640625" style="13" customWidth="1"/>
    <col min="3" max="3" width="71.6640625" style="12" customWidth="1"/>
    <col min="4" max="7" width="14.6640625" style="12" customWidth="1"/>
    <col min="8" max="8" width="16.6640625" style="12" customWidth="1"/>
    <col min="9" max="16384" width="8.88671875" style="12"/>
  </cols>
  <sheetData>
    <row r="1" spans="2:15" s="4" customFormat="1" ht="13.95" customHeight="1" x14ac:dyDescent="0.35">
      <c r="B1" s="2"/>
      <c r="C1" s="3"/>
      <c r="D1" s="3"/>
    </row>
    <row r="2" spans="2:15" s="4" customFormat="1" ht="13.95" customHeight="1" thickBot="1" x14ac:dyDescent="0.35">
      <c r="B2" s="2"/>
    </row>
    <row r="3" spans="2:15" s="4" customFormat="1" ht="16.2" customHeight="1" x14ac:dyDescent="0.3">
      <c r="B3" s="5"/>
      <c r="C3" s="6"/>
      <c r="D3" s="55" t="s">
        <v>27</v>
      </c>
      <c r="E3" s="55"/>
      <c r="F3" s="55"/>
      <c r="G3" s="55"/>
      <c r="H3" s="56"/>
    </row>
    <row r="4" spans="2:15" s="4" customFormat="1" ht="15" customHeight="1" x14ac:dyDescent="0.35">
      <c r="B4" s="7"/>
      <c r="C4" s="8"/>
      <c r="D4" s="8"/>
      <c r="E4" s="57" t="s">
        <v>28</v>
      </c>
      <c r="F4" s="57"/>
      <c r="G4" s="57"/>
      <c r="H4" s="58"/>
    </row>
    <row r="5" spans="2:15" s="4" customFormat="1" ht="15" customHeight="1" x14ac:dyDescent="0.35">
      <c r="B5" s="1"/>
      <c r="E5" s="59" t="s">
        <v>29</v>
      </c>
      <c r="F5" s="59"/>
      <c r="G5" s="59"/>
      <c r="H5" s="60"/>
    </row>
    <row r="6" spans="2:15" s="4" customFormat="1" ht="15" customHeight="1" thickBot="1" x14ac:dyDescent="0.4">
      <c r="B6" s="1"/>
      <c r="E6" s="57" t="s">
        <v>30</v>
      </c>
      <c r="F6" s="57"/>
      <c r="G6" s="57"/>
      <c r="H6" s="58"/>
    </row>
    <row r="7" spans="2:15" s="4" customFormat="1" ht="29.4" customHeight="1" thickBot="1" x14ac:dyDescent="0.35">
      <c r="B7" s="7"/>
      <c r="C7" s="9"/>
      <c r="D7" s="9"/>
      <c r="G7" s="50" t="s">
        <v>66</v>
      </c>
      <c r="H7" s="24">
        <v>0</v>
      </c>
    </row>
    <row r="8" spans="2:15" s="4" customFormat="1" ht="16.2" customHeight="1" thickBot="1" x14ac:dyDescent="0.35">
      <c r="B8" s="7"/>
      <c r="G8" s="25" t="s">
        <v>65</v>
      </c>
      <c r="H8" s="26">
        <f>(100-H7)/100</f>
        <v>1</v>
      </c>
    </row>
    <row r="9" spans="2:15" s="10" customFormat="1" ht="31.2" customHeight="1" thickBot="1" x14ac:dyDescent="0.65">
      <c r="B9" s="19" t="s">
        <v>31</v>
      </c>
      <c r="C9" s="20" t="s">
        <v>32</v>
      </c>
      <c r="D9" s="47" t="s">
        <v>33</v>
      </c>
      <c r="E9" s="21" t="s">
        <v>36</v>
      </c>
      <c r="F9" s="21" t="s">
        <v>0</v>
      </c>
      <c r="G9" s="22" t="s">
        <v>34</v>
      </c>
      <c r="H9" s="23" t="s">
        <v>35</v>
      </c>
      <c r="I9" s="11"/>
      <c r="J9" s="11"/>
      <c r="K9" s="11"/>
      <c r="L9" s="11"/>
      <c r="M9" s="11"/>
      <c r="N9" s="11"/>
      <c r="O9" s="11"/>
    </row>
    <row r="10" spans="2:15" s="33" customFormat="1" ht="13.95" customHeight="1" x14ac:dyDescent="0.3">
      <c r="B10" s="27" t="s">
        <v>1</v>
      </c>
      <c r="C10" s="28" t="s">
        <v>37</v>
      </c>
      <c r="D10" s="29">
        <v>10</v>
      </c>
      <c r="E10" s="29">
        <v>80</v>
      </c>
      <c r="F10" s="29">
        <v>77894260165</v>
      </c>
      <c r="G10" s="30">
        <v>20.239999999999998</v>
      </c>
      <c r="H10" s="31">
        <f>$H$8*G10</f>
        <v>20.239999999999998</v>
      </c>
      <c r="I10" s="32"/>
      <c r="J10" s="32"/>
      <c r="K10" s="32"/>
      <c r="L10" s="32"/>
      <c r="M10" s="32"/>
      <c r="N10" s="32"/>
      <c r="O10" s="32"/>
    </row>
    <row r="11" spans="2:15" s="39" customFormat="1" ht="13.95" customHeight="1" x14ac:dyDescent="0.3">
      <c r="B11" s="34" t="s">
        <v>2</v>
      </c>
      <c r="C11" s="35" t="s">
        <v>38</v>
      </c>
      <c r="D11" s="36">
        <v>10</v>
      </c>
      <c r="E11" s="36">
        <v>60</v>
      </c>
      <c r="F11" s="36">
        <v>77894260166</v>
      </c>
      <c r="G11" s="37">
        <v>30.23</v>
      </c>
      <c r="H11" s="38">
        <f t="shared" ref="H11:H35" si="0">$H$8*G11</f>
        <v>30.23</v>
      </c>
    </row>
    <row r="12" spans="2:15" s="39" customFormat="1" ht="13.95" customHeight="1" x14ac:dyDescent="0.3">
      <c r="B12" s="34" t="s">
        <v>3</v>
      </c>
      <c r="C12" s="35" t="s">
        <v>39</v>
      </c>
      <c r="D12" s="36">
        <v>6</v>
      </c>
      <c r="E12" s="36">
        <v>36</v>
      </c>
      <c r="F12" s="36">
        <v>77894260167</v>
      </c>
      <c r="G12" s="37">
        <v>48.86</v>
      </c>
      <c r="H12" s="38">
        <f t="shared" si="0"/>
        <v>48.86</v>
      </c>
    </row>
    <row r="13" spans="2:15" s="39" customFormat="1" ht="13.95" customHeight="1" x14ac:dyDescent="0.3">
      <c r="B13" s="34" t="s">
        <v>4</v>
      </c>
      <c r="C13" s="35" t="s">
        <v>40</v>
      </c>
      <c r="D13" s="36">
        <v>6</v>
      </c>
      <c r="E13" s="36">
        <v>24</v>
      </c>
      <c r="F13" s="36">
        <v>77894260168</v>
      </c>
      <c r="G13" s="37">
        <v>71.53</v>
      </c>
      <c r="H13" s="38">
        <f t="shared" si="0"/>
        <v>71.53</v>
      </c>
    </row>
    <row r="14" spans="2:15" s="39" customFormat="1" ht="13.95" customHeight="1" x14ac:dyDescent="0.3">
      <c r="B14" s="34" t="s">
        <v>5</v>
      </c>
      <c r="C14" s="35" t="s">
        <v>41</v>
      </c>
      <c r="D14" s="36">
        <v>2</v>
      </c>
      <c r="E14" s="36">
        <v>16</v>
      </c>
      <c r="F14" s="36">
        <v>77894260174</v>
      </c>
      <c r="G14" s="37">
        <v>109.18</v>
      </c>
      <c r="H14" s="38">
        <f t="shared" si="0"/>
        <v>109.18</v>
      </c>
    </row>
    <row r="15" spans="2:15" s="39" customFormat="1" ht="13.95" customHeight="1" x14ac:dyDescent="0.3">
      <c r="B15" s="34" t="s">
        <v>6</v>
      </c>
      <c r="C15" s="35" t="s">
        <v>42</v>
      </c>
      <c r="D15" s="36">
        <v>2</v>
      </c>
      <c r="E15" s="36">
        <v>12</v>
      </c>
      <c r="F15" s="36">
        <v>77894260169</v>
      </c>
      <c r="G15" s="37">
        <v>153.31</v>
      </c>
      <c r="H15" s="38">
        <f t="shared" si="0"/>
        <v>153.31</v>
      </c>
    </row>
    <row r="16" spans="2:15" s="39" customFormat="1" ht="13.95" customHeight="1" x14ac:dyDescent="0.3">
      <c r="B16" s="34" t="s">
        <v>7</v>
      </c>
      <c r="C16" s="35" t="s">
        <v>43</v>
      </c>
      <c r="D16" s="36">
        <v>10</v>
      </c>
      <c r="E16" s="36">
        <v>80</v>
      </c>
      <c r="F16" s="36">
        <v>77894260162</v>
      </c>
      <c r="G16" s="37">
        <v>18.22</v>
      </c>
      <c r="H16" s="38">
        <f t="shared" si="0"/>
        <v>18.22</v>
      </c>
    </row>
    <row r="17" spans="1:8" s="39" customFormat="1" ht="13.95" customHeight="1" x14ac:dyDescent="0.3">
      <c r="B17" s="34" t="s">
        <v>8</v>
      </c>
      <c r="C17" s="35" t="s">
        <v>44</v>
      </c>
      <c r="D17" s="36">
        <v>10</v>
      </c>
      <c r="E17" s="36">
        <v>60</v>
      </c>
      <c r="F17" s="36">
        <v>77894260163</v>
      </c>
      <c r="G17" s="37">
        <v>30.09</v>
      </c>
      <c r="H17" s="38">
        <f t="shared" si="0"/>
        <v>30.09</v>
      </c>
    </row>
    <row r="18" spans="1:8" s="39" customFormat="1" ht="13.95" customHeight="1" x14ac:dyDescent="0.3">
      <c r="B18" s="34" t="s">
        <v>9</v>
      </c>
      <c r="C18" s="35" t="s">
        <v>45</v>
      </c>
      <c r="D18" s="36">
        <v>6</v>
      </c>
      <c r="E18" s="36">
        <v>36</v>
      </c>
      <c r="F18" s="36">
        <v>77894260170</v>
      </c>
      <c r="G18" s="37">
        <v>50.75</v>
      </c>
      <c r="H18" s="38">
        <f t="shared" si="0"/>
        <v>50.75</v>
      </c>
    </row>
    <row r="19" spans="1:8" s="39" customFormat="1" ht="13.95" customHeight="1" x14ac:dyDescent="0.3">
      <c r="B19" s="34" t="s">
        <v>10</v>
      </c>
      <c r="C19" s="35" t="s">
        <v>46</v>
      </c>
      <c r="D19" s="36">
        <v>6</v>
      </c>
      <c r="E19" s="36">
        <v>24</v>
      </c>
      <c r="F19" s="36">
        <v>77894260171</v>
      </c>
      <c r="G19" s="37">
        <v>68.16</v>
      </c>
      <c r="H19" s="38">
        <f t="shared" si="0"/>
        <v>68.16</v>
      </c>
    </row>
    <row r="20" spans="1:8" s="39" customFormat="1" ht="13.95" customHeight="1" x14ac:dyDescent="0.3">
      <c r="B20" s="34" t="s">
        <v>11</v>
      </c>
      <c r="C20" s="35" t="s">
        <v>47</v>
      </c>
      <c r="D20" s="36">
        <v>2</v>
      </c>
      <c r="E20" s="36">
        <v>16</v>
      </c>
      <c r="F20" s="36">
        <v>77894260172</v>
      </c>
      <c r="G20" s="37">
        <v>117.81</v>
      </c>
      <c r="H20" s="38">
        <f t="shared" si="0"/>
        <v>117.81</v>
      </c>
    </row>
    <row r="21" spans="1:8" s="40" customFormat="1" ht="13.95" customHeight="1" x14ac:dyDescent="0.3">
      <c r="B21" s="34" t="s">
        <v>12</v>
      </c>
      <c r="C21" s="35" t="s">
        <v>48</v>
      </c>
      <c r="D21" s="36">
        <v>2</v>
      </c>
      <c r="E21" s="36">
        <v>12</v>
      </c>
      <c r="F21" s="36">
        <v>77894260173</v>
      </c>
      <c r="G21" s="37">
        <v>172.2</v>
      </c>
      <c r="H21" s="38">
        <f t="shared" si="0"/>
        <v>172.2</v>
      </c>
    </row>
    <row r="22" spans="1:8" s="40" customFormat="1" ht="13.95" customHeight="1" x14ac:dyDescent="0.3">
      <c r="A22" s="41"/>
      <c r="B22" s="42" t="s">
        <v>13</v>
      </c>
      <c r="C22" s="35" t="s">
        <v>49</v>
      </c>
      <c r="D22" s="43">
        <v>10</v>
      </c>
      <c r="E22" s="43">
        <v>100</v>
      </c>
      <c r="F22" s="14">
        <v>77894260182</v>
      </c>
      <c r="G22" s="37">
        <v>22.13</v>
      </c>
      <c r="H22" s="44">
        <f>$H$8*G22</f>
        <v>22.13</v>
      </c>
    </row>
    <row r="23" spans="1:8" s="40" customFormat="1" ht="13.95" customHeight="1" x14ac:dyDescent="0.3">
      <c r="A23" s="41"/>
      <c r="B23" s="42" t="s">
        <v>14</v>
      </c>
      <c r="C23" s="35" t="s">
        <v>50</v>
      </c>
      <c r="D23" s="43">
        <v>10</v>
      </c>
      <c r="E23" s="43">
        <v>80</v>
      </c>
      <c r="F23" s="14">
        <v>77894260183</v>
      </c>
      <c r="G23" s="37">
        <v>31.85</v>
      </c>
      <c r="H23" s="44">
        <f t="shared" si="0"/>
        <v>31.85</v>
      </c>
    </row>
    <row r="24" spans="1:8" s="40" customFormat="1" ht="13.95" customHeight="1" x14ac:dyDescent="0.3">
      <c r="A24" s="41"/>
      <c r="B24" s="42" t="s">
        <v>15</v>
      </c>
      <c r="C24" s="35" t="s">
        <v>51</v>
      </c>
      <c r="D24" s="43">
        <v>8</v>
      </c>
      <c r="E24" s="43">
        <v>48</v>
      </c>
      <c r="F24" s="14">
        <v>77894260184</v>
      </c>
      <c r="G24" s="37">
        <v>48.04</v>
      </c>
      <c r="H24" s="44">
        <f t="shared" si="0"/>
        <v>48.04</v>
      </c>
    </row>
    <row r="25" spans="1:8" s="40" customFormat="1" ht="13.95" customHeight="1" x14ac:dyDescent="0.3">
      <c r="A25" s="41"/>
      <c r="B25" s="42" t="s">
        <v>16</v>
      </c>
      <c r="C25" s="35" t="s">
        <v>52</v>
      </c>
      <c r="D25" s="43">
        <v>10</v>
      </c>
      <c r="E25" s="43">
        <v>100</v>
      </c>
      <c r="F25" s="14">
        <v>77894260185</v>
      </c>
      <c r="G25" s="37">
        <v>19.57</v>
      </c>
      <c r="H25" s="44">
        <f t="shared" si="0"/>
        <v>19.57</v>
      </c>
    </row>
    <row r="26" spans="1:8" s="40" customFormat="1" ht="13.95" customHeight="1" x14ac:dyDescent="0.3">
      <c r="A26" s="41"/>
      <c r="B26" s="42" t="s">
        <v>17</v>
      </c>
      <c r="C26" s="35" t="s">
        <v>53</v>
      </c>
      <c r="D26" s="43">
        <v>10</v>
      </c>
      <c r="E26" s="43">
        <v>80</v>
      </c>
      <c r="F26" s="14">
        <v>77894260186</v>
      </c>
      <c r="G26" s="37">
        <v>29.56</v>
      </c>
      <c r="H26" s="44">
        <f t="shared" si="0"/>
        <v>29.56</v>
      </c>
    </row>
    <row r="27" spans="1:8" s="40" customFormat="1" ht="13.95" customHeight="1" x14ac:dyDescent="0.3">
      <c r="A27" s="41"/>
      <c r="B27" s="42" t="s">
        <v>18</v>
      </c>
      <c r="C27" s="35" t="s">
        <v>54</v>
      </c>
      <c r="D27" s="43">
        <v>8</v>
      </c>
      <c r="E27" s="43">
        <v>48</v>
      </c>
      <c r="F27" s="14">
        <v>77894260187</v>
      </c>
      <c r="G27" s="37">
        <v>44.67</v>
      </c>
      <c r="H27" s="44">
        <f t="shared" si="0"/>
        <v>44.67</v>
      </c>
    </row>
    <row r="28" spans="1:8" s="40" customFormat="1" ht="13.95" customHeight="1" x14ac:dyDescent="0.3">
      <c r="A28" s="41"/>
      <c r="B28" s="42" t="s">
        <v>19</v>
      </c>
      <c r="C28" s="35" t="s">
        <v>55</v>
      </c>
      <c r="D28" s="43">
        <v>6</v>
      </c>
      <c r="E28" s="43"/>
      <c r="F28" s="14">
        <v>77894260188</v>
      </c>
      <c r="G28" s="37">
        <v>443.37</v>
      </c>
      <c r="H28" s="44">
        <f t="shared" si="0"/>
        <v>443.37</v>
      </c>
    </row>
    <row r="29" spans="1:8" s="40" customFormat="1" ht="13.95" customHeight="1" x14ac:dyDescent="0.3">
      <c r="A29" s="41"/>
      <c r="B29" s="42" t="s">
        <v>20</v>
      </c>
      <c r="C29" s="35" t="s">
        <v>56</v>
      </c>
      <c r="D29" s="43">
        <v>4</v>
      </c>
      <c r="E29" s="43"/>
      <c r="F29" s="14">
        <v>77894260189</v>
      </c>
      <c r="G29" s="37">
        <v>581.46</v>
      </c>
      <c r="H29" s="44">
        <f t="shared" si="0"/>
        <v>581.46</v>
      </c>
    </row>
    <row r="30" spans="1:8" s="40" customFormat="1" ht="13.95" customHeight="1" x14ac:dyDescent="0.3">
      <c r="A30" s="52" t="s">
        <v>63</v>
      </c>
      <c r="B30" s="15" t="s">
        <v>21</v>
      </c>
      <c r="C30" s="48" t="s">
        <v>57</v>
      </c>
      <c r="D30" s="16">
        <v>100</v>
      </c>
      <c r="E30" s="16">
        <v>10</v>
      </c>
      <c r="F30" s="16">
        <v>77894260191</v>
      </c>
      <c r="G30" s="53">
        <v>23.18</v>
      </c>
      <c r="H30" s="45">
        <f t="shared" si="0"/>
        <v>23.18</v>
      </c>
    </row>
    <row r="31" spans="1:8" s="40" customFormat="1" ht="13.95" customHeight="1" x14ac:dyDescent="0.3">
      <c r="A31" s="52" t="s">
        <v>63</v>
      </c>
      <c r="B31" s="15" t="s">
        <v>22</v>
      </c>
      <c r="C31" s="48" t="s">
        <v>58</v>
      </c>
      <c r="D31" s="16">
        <v>60</v>
      </c>
      <c r="E31" s="16">
        <v>10</v>
      </c>
      <c r="F31" s="16">
        <v>77894260192</v>
      </c>
      <c r="G31" s="53">
        <v>35.43</v>
      </c>
      <c r="H31" s="45">
        <f t="shared" si="0"/>
        <v>35.43</v>
      </c>
    </row>
    <row r="32" spans="1:8" s="40" customFormat="1" ht="13.95" customHeight="1" x14ac:dyDescent="0.3">
      <c r="A32" s="52" t="s">
        <v>63</v>
      </c>
      <c r="B32" s="15" t="s">
        <v>23</v>
      </c>
      <c r="C32" s="48" t="s">
        <v>59</v>
      </c>
      <c r="D32" s="16">
        <v>40</v>
      </c>
      <c r="E32" s="16">
        <v>10</v>
      </c>
      <c r="F32" s="16">
        <v>77894260193</v>
      </c>
      <c r="G32" s="53">
        <v>52.57</v>
      </c>
      <c r="H32" s="45">
        <f t="shared" si="0"/>
        <v>52.57</v>
      </c>
    </row>
    <row r="33" spans="1:8" s="40" customFormat="1" ht="13.95" customHeight="1" x14ac:dyDescent="0.3">
      <c r="A33" s="52" t="s">
        <v>63</v>
      </c>
      <c r="B33" s="15" t="s">
        <v>24</v>
      </c>
      <c r="C33" s="48" t="s">
        <v>60</v>
      </c>
      <c r="D33" s="16">
        <v>30</v>
      </c>
      <c r="E33" s="16">
        <v>10</v>
      </c>
      <c r="F33" s="16">
        <v>77894260194</v>
      </c>
      <c r="G33" s="53">
        <v>75.63</v>
      </c>
      <c r="H33" s="45">
        <f t="shared" si="0"/>
        <v>75.63</v>
      </c>
    </row>
    <row r="34" spans="1:8" s="40" customFormat="1" ht="13.95" customHeight="1" x14ac:dyDescent="0.3">
      <c r="A34" s="52" t="s">
        <v>63</v>
      </c>
      <c r="B34" s="15" t="s">
        <v>25</v>
      </c>
      <c r="C34" s="48" t="s">
        <v>61</v>
      </c>
      <c r="D34" s="16">
        <v>24</v>
      </c>
      <c r="E34" s="16">
        <v>8</v>
      </c>
      <c r="F34" s="16">
        <v>77894260195</v>
      </c>
      <c r="G34" s="53">
        <v>98.12</v>
      </c>
      <c r="H34" s="45">
        <f t="shared" si="0"/>
        <v>98.12</v>
      </c>
    </row>
    <row r="35" spans="1:8" s="40" customFormat="1" ht="13.95" customHeight="1" thickBot="1" x14ac:dyDescent="0.35">
      <c r="A35" s="52" t="s">
        <v>63</v>
      </c>
      <c r="B35" s="17" t="s">
        <v>26</v>
      </c>
      <c r="C35" s="49" t="s">
        <v>62</v>
      </c>
      <c r="D35" s="18">
        <v>16</v>
      </c>
      <c r="E35" s="18">
        <v>8</v>
      </c>
      <c r="F35" s="18">
        <v>77894260196</v>
      </c>
      <c r="G35" s="54">
        <v>166.99</v>
      </c>
      <c r="H35" s="46">
        <f t="shared" si="0"/>
        <v>166.99</v>
      </c>
    </row>
    <row r="36" spans="1:8" s="40" customFormat="1" ht="13.95" customHeight="1" x14ac:dyDescent="0.3">
      <c r="B36" s="51"/>
    </row>
    <row r="37" spans="1:8" s="40" customFormat="1" ht="13.95" customHeight="1" thickBot="1" x14ac:dyDescent="0.35">
      <c r="B37" s="51"/>
    </row>
    <row r="38" spans="1:8" s="40" customFormat="1" ht="13.95" customHeight="1" thickBot="1" x14ac:dyDescent="0.35">
      <c r="B38" s="61" t="s">
        <v>64</v>
      </c>
      <c r="C38" s="62"/>
      <c r="D38" s="62"/>
      <c r="E38" s="62"/>
      <c r="F38" s="62"/>
      <c r="G38" s="62"/>
      <c r="H38" s="63"/>
    </row>
    <row r="39" spans="1:8" s="40" customFormat="1" ht="13.95" customHeight="1" x14ac:dyDescent="0.3">
      <c r="B39" s="51"/>
    </row>
    <row r="40" spans="1:8" s="40" customFormat="1" ht="13.95" customHeight="1" x14ac:dyDescent="0.3">
      <c r="B40" s="51"/>
    </row>
    <row r="41" spans="1:8" s="40" customFormat="1" ht="13.95" customHeight="1" x14ac:dyDescent="0.3">
      <c r="B41" s="51"/>
    </row>
    <row r="42" spans="1:8" s="40" customFormat="1" ht="13.95" customHeight="1" x14ac:dyDescent="0.3">
      <c r="B42" s="51"/>
    </row>
    <row r="43" spans="1:8" s="40" customFormat="1" ht="13.95" customHeight="1" x14ac:dyDescent="0.3">
      <c r="B43" s="51"/>
    </row>
    <row r="44" spans="1:8" s="40" customFormat="1" ht="13.95" customHeight="1" x14ac:dyDescent="0.3">
      <c r="B44" s="51"/>
    </row>
    <row r="45" spans="1:8" s="40" customFormat="1" ht="13.95" customHeight="1" x14ac:dyDescent="0.3">
      <c r="B45" s="51"/>
    </row>
    <row r="46" spans="1:8" s="40" customFormat="1" ht="13.95" customHeight="1" x14ac:dyDescent="0.3">
      <c r="B46" s="51"/>
    </row>
    <row r="47" spans="1:8" s="40" customFormat="1" ht="13.95" customHeight="1" x14ac:dyDescent="0.3">
      <c r="B47" s="51"/>
    </row>
    <row r="48" spans="1:8" s="40" customFormat="1" ht="13.95" customHeight="1" x14ac:dyDescent="0.3">
      <c r="B48" s="51"/>
    </row>
    <row r="49" spans="2:2" s="40" customFormat="1" ht="13.95" customHeight="1" x14ac:dyDescent="0.3">
      <c r="B49" s="51"/>
    </row>
    <row r="50" spans="2:2" s="40" customFormat="1" ht="13.95" customHeight="1" x14ac:dyDescent="0.3">
      <c r="B50" s="51"/>
    </row>
    <row r="51" spans="2:2" s="40" customFormat="1" ht="13.95" customHeight="1" x14ac:dyDescent="0.3">
      <c r="B51" s="51"/>
    </row>
    <row r="52" spans="2:2" s="40" customFormat="1" ht="13.95" customHeight="1" x14ac:dyDescent="0.3">
      <c r="B52" s="51"/>
    </row>
    <row r="53" spans="2:2" s="40" customFormat="1" ht="13.95" customHeight="1" x14ac:dyDescent="0.3">
      <c r="B53" s="51"/>
    </row>
    <row r="54" spans="2:2" s="40" customFormat="1" ht="13.95" customHeight="1" x14ac:dyDescent="0.3">
      <c r="B54" s="51"/>
    </row>
    <row r="55" spans="2:2" s="40" customFormat="1" ht="13.95" customHeight="1" x14ac:dyDescent="0.3">
      <c r="B55" s="51"/>
    </row>
    <row r="56" spans="2:2" s="40" customFormat="1" ht="13.95" customHeight="1" x14ac:dyDescent="0.3">
      <c r="B56" s="51"/>
    </row>
    <row r="57" spans="2:2" s="40" customFormat="1" ht="13.95" customHeight="1" x14ac:dyDescent="0.3">
      <c r="B57" s="51"/>
    </row>
    <row r="58" spans="2:2" s="40" customFormat="1" ht="13.95" customHeight="1" x14ac:dyDescent="0.3">
      <c r="B58" s="51"/>
    </row>
    <row r="59" spans="2:2" s="40" customFormat="1" ht="13.95" customHeight="1" x14ac:dyDescent="0.3">
      <c r="B59" s="51"/>
    </row>
    <row r="60" spans="2:2" s="40" customFormat="1" ht="13.95" customHeight="1" x14ac:dyDescent="0.3">
      <c r="B60" s="51"/>
    </row>
    <row r="61" spans="2:2" s="40" customFormat="1" ht="13.95" customHeight="1" x14ac:dyDescent="0.3">
      <c r="B61" s="51"/>
    </row>
    <row r="62" spans="2:2" s="40" customFormat="1" ht="13.95" customHeight="1" x14ac:dyDescent="0.3">
      <c r="B62" s="51"/>
    </row>
    <row r="63" spans="2:2" s="40" customFormat="1" ht="13.95" customHeight="1" x14ac:dyDescent="0.3">
      <c r="B63" s="51"/>
    </row>
    <row r="64" spans="2:2" s="40" customFormat="1" ht="13.95" customHeight="1" x14ac:dyDescent="0.3">
      <c r="B64" s="51"/>
    </row>
    <row r="65" spans="2:2" s="40" customFormat="1" ht="13.95" customHeight="1" x14ac:dyDescent="0.3">
      <c r="B65" s="51"/>
    </row>
    <row r="66" spans="2:2" s="40" customFormat="1" ht="13.95" customHeight="1" x14ac:dyDescent="0.3">
      <c r="B66" s="51"/>
    </row>
    <row r="67" spans="2:2" s="40" customFormat="1" ht="13.95" customHeight="1" x14ac:dyDescent="0.3">
      <c r="B67" s="51"/>
    </row>
    <row r="68" spans="2:2" s="40" customFormat="1" ht="13.95" customHeight="1" x14ac:dyDescent="0.3">
      <c r="B68" s="51"/>
    </row>
    <row r="69" spans="2:2" s="40" customFormat="1" ht="13.95" customHeight="1" x14ac:dyDescent="0.3">
      <c r="B69" s="51"/>
    </row>
    <row r="70" spans="2:2" s="40" customFormat="1" ht="13.95" customHeight="1" x14ac:dyDescent="0.3">
      <c r="B70" s="51"/>
    </row>
    <row r="71" spans="2:2" s="40" customFormat="1" ht="13.95" customHeight="1" x14ac:dyDescent="0.3">
      <c r="B71" s="51"/>
    </row>
    <row r="72" spans="2:2" s="40" customFormat="1" ht="13.95" customHeight="1" x14ac:dyDescent="0.3">
      <c r="B72" s="51"/>
    </row>
    <row r="73" spans="2:2" s="40" customFormat="1" ht="13.95" customHeight="1" x14ac:dyDescent="0.3">
      <c r="B73" s="51"/>
    </row>
    <row r="74" spans="2:2" s="40" customFormat="1" ht="13.95" customHeight="1" x14ac:dyDescent="0.3">
      <c r="B74" s="51"/>
    </row>
    <row r="75" spans="2:2" s="40" customFormat="1" ht="13.95" customHeight="1" x14ac:dyDescent="0.3">
      <c r="B75" s="51"/>
    </row>
    <row r="76" spans="2:2" s="40" customFormat="1" ht="13.95" customHeight="1" x14ac:dyDescent="0.3">
      <c r="B76" s="51"/>
    </row>
    <row r="77" spans="2:2" s="40" customFormat="1" ht="13.95" customHeight="1" x14ac:dyDescent="0.3">
      <c r="B77" s="51"/>
    </row>
    <row r="78" spans="2:2" s="40" customFormat="1" ht="13.95" customHeight="1" x14ac:dyDescent="0.3">
      <c r="B78" s="51"/>
    </row>
    <row r="79" spans="2:2" s="40" customFormat="1" ht="13.95" customHeight="1" x14ac:dyDescent="0.3">
      <c r="B79" s="51"/>
    </row>
    <row r="80" spans="2:2" s="40" customFormat="1" ht="13.95" customHeight="1" x14ac:dyDescent="0.3">
      <c r="B80" s="51"/>
    </row>
    <row r="81" spans="2:2" s="40" customFormat="1" ht="13.95" customHeight="1" x14ac:dyDescent="0.3">
      <c r="B81" s="51"/>
    </row>
    <row r="82" spans="2:2" s="40" customFormat="1" ht="13.95" customHeight="1" x14ac:dyDescent="0.3">
      <c r="B82" s="51"/>
    </row>
    <row r="83" spans="2:2" s="40" customFormat="1" ht="13.95" customHeight="1" x14ac:dyDescent="0.3">
      <c r="B83" s="51"/>
    </row>
    <row r="84" spans="2:2" s="40" customFormat="1" ht="13.95" customHeight="1" x14ac:dyDescent="0.3">
      <c r="B84" s="51"/>
    </row>
    <row r="85" spans="2:2" s="40" customFormat="1" ht="13.95" customHeight="1" x14ac:dyDescent="0.3">
      <c r="B85" s="51"/>
    </row>
    <row r="86" spans="2:2" s="40" customFormat="1" ht="13.95" customHeight="1" x14ac:dyDescent="0.3">
      <c r="B86" s="51"/>
    </row>
    <row r="87" spans="2:2" s="40" customFormat="1" ht="13.95" customHeight="1" x14ac:dyDescent="0.3">
      <c r="B87" s="51"/>
    </row>
    <row r="88" spans="2:2" s="40" customFormat="1" ht="13.95" customHeight="1" x14ac:dyDescent="0.3">
      <c r="B88" s="51"/>
    </row>
    <row r="89" spans="2:2" s="40" customFormat="1" ht="13.95" customHeight="1" x14ac:dyDescent="0.3">
      <c r="B89" s="51"/>
    </row>
    <row r="90" spans="2:2" s="40" customFormat="1" ht="13.95" customHeight="1" x14ac:dyDescent="0.3">
      <c r="B90" s="51"/>
    </row>
    <row r="91" spans="2:2" s="40" customFormat="1" ht="13.95" customHeight="1" x14ac:dyDescent="0.3">
      <c r="B91" s="51"/>
    </row>
    <row r="92" spans="2:2" s="40" customFormat="1" ht="13.95" customHeight="1" x14ac:dyDescent="0.3">
      <c r="B92" s="51"/>
    </row>
    <row r="93" spans="2:2" s="40" customFormat="1" ht="13.95" customHeight="1" x14ac:dyDescent="0.3">
      <c r="B93" s="51"/>
    </row>
    <row r="94" spans="2:2" s="40" customFormat="1" ht="13.95" customHeight="1" x14ac:dyDescent="0.3">
      <c r="B94" s="51"/>
    </row>
    <row r="95" spans="2:2" s="40" customFormat="1" ht="13.95" customHeight="1" x14ac:dyDescent="0.3">
      <c r="B95" s="51"/>
    </row>
    <row r="96" spans="2:2" s="40" customFormat="1" ht="13.95" customHeight="1" x14ac:dyDescent="0.3">
      <c r="B96" s="51"/>
    </row>
    <row r="97" spans="2:2" s="40" customFormat="1" ht="13.95" customHeight="1" x14ac:dyDescent="0.3">
      <c r="B97" s="51"/>
    </row>
    <row r="98" spans="2:2" s="40" customFormat="1" ht="13.95" customHeight="1" x14ac:dyDescent="0.3">
      <c r="B98" s="51"/>
    </row>
    <row r="99" spans="2:2" s="40" customFormat="1" ht="13.95" customHeight="1" x14ac:dyDescent="0.3">
      <c r="B99" s="51"/>
    </row>
    <row r="100" spans="2:2" s="40" customFormat="1" ht="13.95" customHeight="1" x14ac:dyDescent="0.3">
      <c r="B100" s="51"/>
    </row>
    <row r="101" spans="2:2" s="40" customFormat="1" ht="13.95" customHeight="1" x14ac:dyDescent="0.3">
      <c r="B101" s="51"/>
    </row>
    <row r="102" spans="2:2" s="40" customFormat="1" ht="13.95" customHeight="1" x14ac:dyDescent="0.3">
      <c r="B102" s="51"/>
    </row>
    <row r="103" spans="2:2" s="40" customFormat="1" ht="13.95" customHeight="1" x14ac:dyDescent="0.3">
      <c r="B103" s="51"/>
    </row>
    <row r="104" spans="2:2" s="40" customFormat="1" ht="13.95" customHeight="1" x14ac:dyDescent="0.3">
      <c r="B104" s="51"/>
    </row>
    <row r="105" spans="2:2" s="40" customFormat="1" ht="13.95" customHeight="1" x14ac:dyDescent="0.3">
      <c r="B105" s="51"/>
    </row>
    <row r="106" spans="2:2" s="40" customFormat="1" ht="13.95" customHeight="1" x14ac:dyDescent="0.3">
      <c r="B106" s="51"/>
    </row>
    <row r="107" spans="2:2" s="40" customFormat="1" ht="13.95" customHeight="1" x14ac:dyDescent="0.3">
      <c r="B107" s="51"/>
    </row>
    <row r="108" spans="2:2" s="40" customFormat="1" ht="13.95" customHeight="1" x14ac:dyDescent="0.3">
      <c r="B108" s="51"/>
    </row>
    <row r="109" spans="2:2" s="40" customFormat="1" ht="13.95" customHeight="1" x14ac:dyDescent="0.3">
      <c r="B109" s="51"/>
    </row>
    <row r="110" spans="2:2" s="40" customFormat="1" ht="13.95" customHeight="1" x14ac:dyDescent="0.3">
      <c r="B110" s="51"/>
    </row>
    <row r="111" spans="2:2" s="40" customFormat="1" ht="13.95" customHeight="1" x14ac:dyDescent="0.3">
      <c r="B111" s="51"/>
    </row>
    <row r="112" spans="2:2" s="40" customFormat="1" ht="13.95" customHeight="1" x14ac:dyDescent="0.3">
      <c r="B112" s="51"/>
    </row>
    <row r="113" spans="2:2" s="40" customFormat="1" ht="13.95" customHeight="1" x14ac:dyDescent="0.3">
      <c r="B113" s="51"/>
    </row>
    <row r="114" spans="2:2" s="40" customFormat="1" ht="13.95" customHeight="1" x14ac:dyDescent="0.3">
      <c r="B114" s="51"/>
    </row>
    <row r="115" spans="2:2" s="40" customFormat="1" ht="13.95" customHeight="1" x14ac:dyDescent="0.3">
      <c r="B115" s="51"/>
    </row>
    <row r="116" spans="2:2" s="40" customFormat="1" ht="13.95" customHeight="1" x14ac:dyDescent="0.3">
      <c r="B116" s="51"/>
    </row>
    <row r="117" spans="2:2" s="40" customFormat="1" ht="13.95" customHeight="1" x14ac:dyDescent="0.3">
      <c r="B117" s="51"/>
    </row>
    <row r="118" spans="2:2" s="40" customFormat="1" ht="13.95" customHeight="1" x14ac:dyDescent="0.3">
      <c r="B118" s="51"/>
    </row>
    <row r="119" spans="2:2" s="40" customFormat="1" ht="13.95" customHeight="1" x14ac:dyDescent="0.3">
      <c r="B119" s="51"/>
    </row>
    <row r="120" spans="2:2" s="40" customFormat="1" ht="13.95" customHeight="1" x14ac:dyDescent="0.3">
      <c r="B120" s="51"/>
    </row>
    <row r="121" spans="2:2" s="40" customFormat="1" ht="13.95" customHeight="1" x14ac:dyDescent="0.3">
      <c r="B121" s="51"/>
    </row>
    <row r="122" spans="2:2" s="40" customFormat="1" ht="13.95" customHeight="1" x14ac:dyDescent="0.3">
      <c r="B122" s="51"/>
    </row>
    <row r="123" spans="2:2" s="40" customFormat="1" ht="13.95" customHeight="1" x14ac:dyDescent="0.3">
      <c r="B123" s="51"/>
    </row>
    <row r="124" spans="2:2" s="40" customFormat="1" ht="13.95" customHeight="1" x14ac:dyDescent="0.3">
      <c r="B124" s="51"/>
    </row>
    <row r="125" spans="2:2" s="40" customFormat="1" ht="13.95" customHeight="1" x14ac:dyDescent="0.3">
      <c r="B125" s="51"/>
    </row>
    <row r="126" spans="2:2" s="40" customFormat="1" ht="13.95" customHeight="1" x14ac:dyDescent="0.3">
      <c r="B126" s="51"/>
    </row>
    <row r="127" spans="2:2" s="40" customFormat="1" ht="13.95" customHeight="1" x14ac:dyDescent="0.3">
      <c r="B127" s="51"/>
    </row>
    <row r="128" spans="2:2" s="40" customFormat="1" ht="13.95" customHeight="1" x14ac:dyDescent="0.3">
      <c r="B128" s="51"/>
    </row>
    <row r="129" spans="2:2" s="40" customFormat="1" ht="13.95" customHeight="1" x14ac:dyDescent="0.3">
      <c r="B129" s="51"/>
    </row>
    <row r="130" spans="2:2" s="40" customFormat="1" ht="13.95" customHeight="1" x14ac:dyDescent="0.3">
      <c r="B130" s="51"/>
    </row>
    <row r="131" spans="2:2" s="40" customFormat="1" ht="13.95" customHeight="1" x14ac:dyDescent="0.3">
      <c r="B131" s="51"/>
    </row>
    <row r="132" spans="2:2" s="40" customFormat="1" ht="13.95" customHeight="1" x14ac:dyDescent="0.3">
      <c r="B132" s="51"/>
    </row>
    <row r="133" spans="2:2" s="40" customFormat="1" ht="13.95" customHeight="1" x14ac:dyDescent="0.3">
      <c r="B133" s="51"/>
    </row>
    <row r="134" spans="2:2" s="40" customFormat="1" ht="13.95" customHeight="1" x14ac:dyDescent="0.3">
      <c r="B134" s="51"/>
    </row>
    <row r="135" spans="2:2" s="40" customFormat="1" ht="13.95" customHeight="1" x14ac:dyDescent="0.3">
      <c r="B135" s="51"/>
    </row>
    <row r="136" spans="2:2" s="40" customFormat="1" ht="13.95" customHeight="1" x14ac:dyDescent="0.3">
      <c r="B136" s="51"/>
    </row>
    <row r="137" spans="2:2" s="40" customFormat="1" ht="13.95" customHeight="1" x14ac:dyDescent="0.3">
      <c r="B137" s="51"/>
    </row>
    <row r="138" spans="2:2" s="40" customFormat="1" ht="13.95" customHeight="1" x14ac:dyDescent="0.3">
      <c r="B138" s="51"/>
    </row>
    <row r="139" spans="2:2" s="40" customFormat="1" ht="13.95" customHeight="1" x14ac:dyDescent="0.3">
      <c r="B139" s="51"/>
    </row>
    <row r="140" spans="2:2" s="40" customFormat="1" ht="13.95" customHeight="1" x14ac:dyDescent="0.3">
      <c r="B140" s="51"/>
    </row>
    <row r="141" spans="2:2" s="40" customFormat="1" ht="13.95" customHeight="1" x14ac:dyDescent="0.3">
      <c r="B141" s="51"/>
    </row>
    <row r="142" spans="2:2" s="40" customFormat="1" ht="13.95" customHeight="1" x14ac:dyDescent="0.3">
      <c r="B142" s="51"/>
    </row>
    <row r="143" spans="2:2" s="40" customFormat="1" ht="13.95" customHeight="1" x14ac:dyDescent="0.3">
      <c r="B143" s="51"/>
    </row>
    <row r="144" spans="2:2" s="40" customFormat="1" ht="13.95" customHeight="1" x14ac:dyDescent="0.3">
      <c r="B144" s="51"/>
    </row>
    <row r="145" spans="2:2" s="40" customFormat="1" ht="13.95" customHeight="1" x14ac:dyDescent="0.3">
      <c r="B145" s="51"/>
    </row>
    <row r="146" spans="2:2" s="40" customFormat="1" ht="13.95" customHeight="1" x14ac:dyDescent="0.3">
      <c r="B146" s="51"/>
    </row>
    <row r="147" spans="2:2" s="40" customFormat="1" ht="13.95" customHeight="1" x14ac:dyDescent="0.3">
      <c r="B147" s="51"/>
    </row>
    <row r="148" spans="2:2" s="40" customFormat="1" ht="13.95" customHeight="1" x14ac:dyDescent="0.3">
      <c r="B148" s="51"/>
    </row>
    <row r="149" spans="2:2" s="40" customFormat="1" ht="13.95" customHeight="1" x14ac:dyDescent="0.3">
      <c r="B149" s="51"/>
    </row>
    <row r="150" spans="2:2" s="40" customFormat="1" ht="13.95" customHeight="1" x14ac:dyDescent="0.3">
      <c r="B150" s="51"/>
    </row>
    <row r="151" spans="2:2" s="40" customFormat="1" ht="13.95" customHeight="1" x14ac:dyDescent="0.3">
      <c r="B151" s="51"/>
    </row>
    <row r="152" spans="2:2" s="40" customFormat="1" ht="13.95" customHeight="1" x14ac:dyDescent="0.3">
      <c r="B152" s="51"/>
    </row>
    <row r="153" spans="2:2" s="40" customFormat="1" ht="13.95" customHeight="1" x14ac:dyDescent="0.3">
      <c r="B153" s="51"/>
    </row>
    <row r="154" spans="2:2" s="40" customFormat="1" ht="13.95" customHeight="1" x14ac:dyDescent="0.3">
      <c r="B154" s="51"/>
    </row>
    <row r="155" spans="2:2" s="40" customFormat="1" ht="13.95" customHeight="1" x14ac:dyDescent="0.3">
      <c r="B155" s="51"/>
    </row>
    <row r="156" spans="2:2" s="40" customFormat="1" ht="13.95" customHeight="1" x14ac:dyDescent="0.3">
      <c r="B156" s="51"/>
    </row>
    <row r="157" spans="2:2" s="40" customFormat="1" ht="13.95" customHeight="1" x14ac:dyDescent="0.3">
      <c r="B157" s="51"/>
    </row>
    <row r="158" spans="2:2" s="40" customFormat="1" ht="13.95" customHeight="1" x14ac:dyDescent="0.3">
      <c r="B158" s="51"/>
    </row>
    <row r="159" spans="2:2" s="40" customFormat="1" ht="13.95" customHeight="1" x14ac:dyDescent="0.3">
      <c r="B159" s="51"/>
    </row>
    <row r="160" spans="2:2" s="40" customFormat="1" ht="13.95" customHeight="1" x14ac:dyDescent="0.3">
      <c r="B160" s="51"/>
    </row>
    <row r="161" spans="2:2" s="40" customFormat="1" ht="13.95" customHeight="1" x14ac:dyDescent="0.3">
      <c r="B161" s="51"/>
    </row>
    <row r="162" spans="2:2" s="40" customFormat="1" ht="13.95" customHeight="1" x14ac:dyDescent="0.3">
      <c r="B162" s="51"/>
    </row>
    <row r="163" spans="2:2" s="40" customFormat="1" ht="13.95" customHeight="1" x14ac:dyDescent="0.3">
      <c r="B163" s="51"/>
    </row>
    <row r="164" spans="2:2" s="40" customFormat="1" ht="13.95" customHeight="1" x14ac:dyDescent="0.3">
      <c r="B164" s="51"/>
    </row>
    <row r="165" spans="2:2" s="40" customFormat="1" ht="13.95" customHeight="1" x14ac:dyDescent="0.3">
      <c r="B165" s="51"/>
    </row>
    <row r="166" spans="2:2" s="40" customFormat="1" ht="13.95" customHeight="1" x14ac:dyDescent="0.3">
      <c r="B166" s="51"/>
    </row>
    <row r="167" spans="2:2" s="40" customFormat="1" ht="13.95" customHeight="1" x14ac:dyDescent="0.3">
      <c r="B167" s="51"/>
    </row>
    <row r="168" spans="2:2" s="40" customFormat="1" ht="13.95" customHeight="1" x14ac:dyDescent="0.3">
      <c r="B168" s="51"/>
    </row>
    <row r="169" spans="2:2" s="40" customFormat="1" ht="13.95" customHeight="1" x14ac:dyDescent="0.3">
      <c r="B169" s="51"/>
    </row>
    <row r="170" spans="2:2" s="40" customFormat="1" ht="13.95" customHeight="1" x14ac:dyDescent="0.3">
      <c r="B170" s="51"/>
    </row>
    <row r="171" spans="2:2" s="40" customFormat="1" ht="13.95" customHeight="1" x14ac:dyDescent="0.3">
      <c r="B171" s="51"/>
    </row>
    <row r="172" spans="2:2" s="40" customFormat="1" ht="13.95" customHeight="1" x14ac:dyDescent="0.3">
      <c r="B172" s="51"/>
    </row>
    <row r="173" spans="2:2" s="40" customFormat="1" ht="13.95" customHeight="1" x14ac:dyDescent="0.3">
      <c r="B173" s="51"/>
    </row>
    <row r="174" spans="2:2" s="40" customFormat="1" ht="13.95" customHeight="1" x14ac:dyDescent="0.3">
      <c r="B174" s="51"/>
    </row>
    <row r="175" spans="2:2" s="40" customFormat="1" ht="13.95" customHeight="1" x14ac:dyDescent="0.3">
      <c r="B175" s="51"/>
    </row>
    <row r="176" spans="2:2" s="40" customFormat="1" ht="13.95" customHeight="1" x14ac:dyDescent="0.3">
      <c r="B176" s="51"/>
    </row>
    <row r="177" spans="2:2" s="40" customFormat="1" ht="13.95" customHeight="1" x14ac:dyDescent="0.3">
      <c r="B177" s="51"/>
    </row>
    <row r="178" spans="2:2" s="40" customFormat="1" ht="13.95" customHeight="1" x14ac:dyDescent="0.3">
      <c r="B178" s="51"/>
    </row>
    <row r="179" spans="2:2" s="40" customFormat="1" ht="13.95" customHeight="1" x14ac:dyDescent="0.3">
      <c r="B179" s="51"/>
    </row>
    <row r="180" spans="2:2" s="40" customFormat="1" ht="13.95" customHeight="1" x14ac:dyDescent="0.3">
      <c r="B180" s="51"/>
    </row>
    <row r="181" spans="2:2" s="40" customFormat="1" ht="13.95" customHeight="1" x14ac:dyDescent="0.3">
      <c r="B181" s="51"/>
    </row>
    <row r="182" spans="2:2" s="40" customFormat="1" ht="13.95" customHeight="1" x14ac:dyDescent="0.3">
      <c r="B182" s="51"/>
    </row>
    <row r="183" spans="2:2" s="40" customFormat="1" ht="13.95" customHeight="1" x14ac:dyDescent="0.3">
      <c r="B183" s="51"/>
    </row>
    <row r="184" spans="2:2" s="40" customFormat="1" ht="13.95" customHeight="1" x14ac:dyDescent="0.3">
      <c r="B184" s="51"/>
    </row>
    <row r="185" spans="2:2" s="40" customFormat="1" ht="13.95" customHeight="1" x14ac:dyDescent="0.3">
      <c r="B185" s="51"/>
    </row>
    <row r="186" spans="2:2" s="40" customFormat="1" ht="13.95" customHeight="1" x14ac:dyDescent="0.3">
      <c r="B186" s="51"/>
    </row>
    <row r="187" spans="2:2" s="40" customFormat="1" ht="13.95" customHeight="1" x14ac:dyDescent="0.3">
      <c r="B187" s="51"/>
    </row>
    <row r="188" spans="2:2" s="40" customFormat="1" ht="13.95" customHeight="1" x14ac:dyDescent="0.3">
      <c r="B188" s="51"/>
    </row>
    <row r="189" spans="2:2" s="40" customFormat="1" ht="13.95" customHeight="1" x14ac:dyDescent="0.3">
      <c r="B189" s="51"/>
    </row>
    <row r="190" spans="2:2" s="40" customFormat="1" ht="13.95" customHeight="1" x14ac:dyDescent="0.3">
      <c r="B190" s="51"/>
    </row>
    <row r="191" spans="2:2" s="40" customFormat="1" ht="13.95" customHeight="1" x14ac:dyDescent="0.3">
      <c r="B191" s="51"/>
    </row>
    <row r="192" spans="2:2" s="40" customFormat="1" ht="13.95" customHeight="1" x14ac:dyDescent="0.3">
      <c r="B192" s="51"/>
    </row>
    <row r="193" spans="2:2" s="40" customFormat="1" ht="13.95" customHeight="1" x14ac:dyDescent="0.3">
      <c r="B193" s="51"/>
    </row>
    <row r="194" spans="2:2" s="40" customFormat="1" ht="13.95" customHeight="1" x14ac:dyDescent="0.3">
      <c r="B194" s="51"/>
    </row>
    <row r="195" spans="2:2" s="40" customFormat="1" ht="13.95" customHeight="1" x14ac:dyDescent="0.3">
      <c r="B195" s="51"/>
    </row>
    <row r="196" spans="2:2" s="40" customFormat="1" ht="13.95" customHeight="1" x14ac:dyDescent="0.3">
      <c r="B196" s="51"/>
    </row>
    <row r="197" spans="2:2" s="40" customFormat="1" ht="13.95" customHeight="1" x14ac:dyDescent="0.3">
      <c r="B197" s="51"/>
    </row>
    <row r="198" spans="2:2" s="40" customFormat="1" ht="13.95" customHeight="1" x14ac:dyDescent="0.3">
      <c r="B198" s="51"/>
    </row>
    <row r="199" spans="2:2" s="40" customFormat="1" ht="13.95" customHeight="1" x14ac:dyDescent="0.3">
      <c r="B199" s="51"/>
    </row>
    <row r="200" spans="2:2" s="40" customFormat="1" ht="13.95" customHeight="1" x14ac:dyDescent="0.3">
      <c r="B200" s="51"/>
    </row>
    <row r="201" spans="2:2" s="40" customFormat="1" ht="13.95" customHeight="1" x14ac:dyDescent="0.3">
      <c r="B201" s="51"/>
    </row>
    <row r="202" spans="2:2" s="40" customFormat="1" ht="13.95" customHeight="1" x14ac:dyDescent="0.3">
      <c r="B202" s="51"/>
    </row>
    <row r="203" spans="2:2" s="40" customFormat="1" ht="13.95" customHeight="1" x14ac:dyDescent="0.3">
      <c r="B203" s="51"/>
    </row>
    <row r="204" spans="2:2" s="40" customFormat="1" ht="13.95" customHeight="1" x14ac:dyDescent="0.3">
      <c r="B204" s="51"/>
    </row>
    <row r="205" spans="2:2" s="40" customFormat="1" ht="13.95" customHeight="1" x14ac:dyDescent="0.3">
      <c r="B205" s="51"/>
    </row>
    <row r="206" spans="2:2" s="40" customFormat="1" ht="13.95" customHeight="1" x14ac:dyDescent="0.3">
      <c r="B206" s="51"/>
    </row>
    <row r="207" spans="2:2" s="40" customFormat="1" ht="13.95" customHeight="1" x14ac:dyDescent="0.3">
      <c r="B207" s="51"/>
    </row>
    <row r="208" spans="2:2" s="40" customFormat="1" ht="13.95" customHeight="1" x14ac:dyDescent="0.3">
      <c r="B208" s="51"/>
    </row>
    <row r="209" spans="2:2" s="40" customFormat="1" ht="13.95" customHeight="1" x14ac:dyDescent="0.3">
      <c r="B209" s="51"/>
    </row>
    <row r="210" spans="2:2" s="40" customFormat="1" ht="13.95" customHeight="1" x14ac:dyDescent="0.3">
      <c r="B210" s="51"/>
    </row>
    <row r="211" spans="2:2" s="40" customFormat="1" ht="13.95" customHeight="1" x14ac:dyDescent="0.3">
      <c r="B211" s="51"/>
    </row>
    <row r="212" spans="2:2" s="40" customFormat="1" ht="13.95" customHeight="1" x14ac:dyDescent="0.3">
      <c r="B212" s="51"/>
    </row>
    <row r="213" spans="2:2" s="40" customFormat="1" ht="13.95" customHeight="1" x14ac:dyDescent="0.3">
      <c r="B213" s="51"/>
    </row>
    <row r="214" spans="2:2" s="40" customFormat="1" ht="13.95" customHeight="1" x14ac:dyDescent="0.3">
      <c r="B214" s="51"/>
    </row>
    <row r="215" spans="2:2" s="40" customFormat="1" ht="13.95" customHeight="1" x14ac:dyDescent="0.3">
      <c r="B215" s="51"/>
    </row>
    <row r="216" spans="2:2" s="40" customFormat="1" ht="13.95" customHeight="1" x14ac:dyDescent="0.3">
      <c r="B216" s="51"/>
    </row>
    <row r="217" spans="2:2" s="40" customFormat="1" ht="13.95" customHeight="1" x14ac:dyDescent="0.3">
      <c r="B217" s="51"/>
    </row>
    <row r="218" spans="2:2" s="40" customFormat="1" ht="13.95" customHeight="1" x14ac:dyDescent="0.3">
      <c r="B218" s="51"/>
    </row>
    <row r="219" spans="2:2" s="40" customFormat="1" ht="13.95" customHeight="1" x14ac:dyDescent="0.3">
      <c r="B219" s="51"/>
    </row>
    <row r="220" spans="2:2" s="40" customFormat="1" ht="13.95" customHeight="1" x14ac:dyDescent="0.3">
      <c r="B220" s="51"/>
    </row>
    <row r="221" spans="2:2" s="40" customFormat="1" ht="13.95" customHeight="1" x14ac:dyDescent="0.3">
      <c r="B221" s="51"/>
    </row>
    <row r="222" spans="2:2" s="40" customFormat="1" ht="13.95" customHeight="1" x14ac:dyDescent="0.3">
      <c r="B222" s="51"/>
    </row>
    <row r="223" spans="2:2" s="40" customFormat="1" ht="13.95" customHeight="1" x14ac:dyDescent="0.3">
      <c r="B223" s="51"/>
    </row>
    <row r="224" spans="2:2" s="40" customFormat="1" ht="13.95" customHeight="1" x14ac:dyDescent="0.3">
      <c r="B224" s="51"/>
    </row>
    <row r="225" spans="2:2" s="40" customFormat="1" ht="13.95" customHeight="1" x14ac:dyDescent="0.3">
      <c r="B225" s="51"/>
    </row>
    <row r="226" spans="2:2" s="40" customFormat="1" ht="13.95" customHeight="1" x14ac:dyDescent="0.3">
      <c r="B226" s="51"/>
    </row>
    <row r="227" spans="2:2" s="40" customFormat="1" ht="13.95" customHeight="1" x14ac:dyDescent="0.3">
      <c r="B227" s="51"/>
    </row>
    <row r="228" spans="2:2" s="40" customFormat="1" ht="13.95" customHeight="1" x14ac:dyDescent="0.3">
      <c r="B228" s="51"/>
    </row>
    <row r="229" spans="2:2" s="40" customFormat="1" ht="13.95" customHeight="1" x14ac:dyDescent="0.3">
      <c r="B229" s="51"/>
    </row>
    <row r="230" spans="2:2" s="40" customFormat="1" ht="13.95" customHeight="1" x14ac:dyDescent="0.3">
      <c r="B230" s="51"/>
    </row>
    <row r="231" spans="2:2" s="40" customFormat="1" ht="13.95" customHeight="1" x14ac:dyDescent="0.3">
      <c r="B231" s="51"/>
    </row>
    <row r="232" spans="2:2" s="40" customFormat="1" ht="13.95" customHeight="1" x14ac:dyDescent="0.3">
      <c r="B232" s="51"/>
    </row>
    <row r="233" spans="2:2" s="40" customFormat="1" ht="13.95" customHeight="1" x14ac:dyDescent="0.3">
      <c r="B233" s="51"/>
    </row>
    <row r="234" spans="2:2" s="40" customFormat="1" ht="13.95" customHeight="1" x14ac:dyDescent="0.3">
      <c r="B234" s="51"/>
    </row>
    <row r="235" spans="2:2" s="40" customFormat="1" ht="13.95" customHeight="1" x14ac:dyDescent="0.3">
      <c r="B235" s="51"/>
    </row>
    <row r="236" spans="2:2" s="40" customFormat="1" ht="13.95" customHeight="1" x14ac:dyDescent="0.3">
      <c r="B236" s="51"/>
    </row>
    <row r="237" spans="2:2" s="40" customFormat="1" ht="13.95" customHeight="1" x14ac:dyDescent="0.3">
      <c r="B237" s="51"/>
    </row>
    <row r="238" spans="2:2" s="40" customFormat="1" ht="13.95" customHeight="1" x14ac:dyDescent="0.3">
      <c r="B238" s="51"/>
    </row>
    <row r="239" spans="2:2" s="40" customFormat="1" ht="13.95" customHeight="1" x14ac:dyDescent="0.3">
      <c r="B239" s="51"/>
    </row>
    <row r="240" spans="2:2" s="40" customFormat="1" ht="13.95" customHeight="1" x14ac:dyDescent="0.3">
      <c r="B240" s="51"/>
    </row>
    <row r="241" spans="2:2" s="40" customFormat="1" ht="13.95" customHeight="1" x14ac:dyDescent="0.3">
      <c r="B241" s="51"/>
    </row>
    <row r="242" spans="2:2" s="40" customFormat="1" ht="13.95" customHeight="1" x14ac:dyDescent="0.3">
      <c r="B242" s="51"/>
    </row>
    <row r="243" spans="2:2" s="40" customFormat="1" ht="13.95" customHeight="1" x14ac:dyDescent="0.3">
      <c r="B243" s="51"/>
    </row>
    <row r="244" spans="2:2" s="40" customFormat="1" ht="13.95" customHeight="1" x14ac:dyDescent="0.3">
      <c r="B244" s="51"/>
    </row>
    <row r="245" spans="2:2" s="40" customFormat="1" ht="13.95" customHeight="1" x14ac:dyDescent="0.3">
      <c r="B245" s="51"/>
    </row>
    <row r="246" spans="2:2" s="40" customFormat="1" ht="13.95" customHeight="1" x14ac:dyDescent="0.3">
      <c r="B246" s="51"/>
    </row>
    <row r="247" spans="2:2" s="40" customFormat="1" ht="13.95" customHeight="1" x14ac:dyDescent="0.3">
      <c r="B247" s="51"/>
    </row>
    <row r="248" spans="2:2" s="40" customFormat="1" ht="13.95" customHeight="1" x14ac:dyDescent="0.3">
      <c r="B248" s="51"/>
    </row>
    <row r="249" spans="2:2" s="40" customFormat="1" ht="13.95" customHeight="1" x14ac:dyDescent="0.3">
      <c r="B249" s="51"/>
    </row>
    <row r="250" spans="2:2" s="40" customFormat="1" ht="13.95" customHeight="1" x14ac:dyDescent="0.3">
      <c r="B250" s="51"/>
    </row>
    <row r="251" spans="2:2" s="40" customFormat="1" ht="13.95" customHeight="1" x14ac:dyDescent="0.3">
      <c r="B251" s="51"/>
    </row>
    <row r="252" spans="2:2" s="40" customFormat="1" ht="13.95" customHeight="1" x14ac:dyDescent="0.3">
      <c r="B252" s="51"/>
    </row>
    <row r="253" spans="2:2" s="40" customFormat="1" ht="13.95" customHeight="1" x14ac:dyDescent="0.3">
      <c r="B253" s="51"/>
    </row>
    <row r="254" spans="2:2" s="40" customFormat="1" ht="13.95" customHeight="1" x14ac:dyDescent="0.3">
      <c r="B254" s="51"/>
    </row>
    <row r="255" spans="2:2" s="40" customFormat="1" ht="13.95" customHeight="1" x14ac:dyDescent="0.3">
      <c r="B255" s="51"/>
    </row>
    <row r="256" spans="2:2" s="40" customFormat="1" ht="13.95" customHeight="1" x14ac:dyDescent="0.3">
      <c r="B256" s="51"/>
    </row>
    <row r="257" spans="2:2" s="40" customFormat="1" ht="13.95" customHeight="1" x14ac:dyDescent="0.3">
      <c r="B257" s="51"/>
    </row>
    <row r="258" spans="2:2" s="40" customFormat="1" ht="13.95" customHeight="1" x14ac:dyDescent="0.3">
      <c r="B258" s="51"/>
    </row>
    <row r="259" spans="2:2" s="40" customFormat="1" ht="13.95" customHeight="1" x14ac:dyDescent="0.3">
      <c r="B259" s="51"/>
    </row>
    <row r="260" spans="2:2" s="40" customFormat="1" ht="13.95" customHeight="1" x14ac:dyDescent="0.3">
      <c r="B260" s="51"/>
    </row>
    <row r="261" spans="2:2" s="40" customFormat="1" ht="13.95" customHeight="1" x14ac:dyDescent="0.3">
      <c r="B261" s="51"/>
    </row>
    <row r="262" spans="2:2" s="40" customFormat="1" ht="13.95" customHeight="1" x14ac:dyDescent="0.3">
      <c r="B262" s="51"/>
    </row>
    <row r="263" spans="2:2" s="40" customFormat="1" ht="13.95" customHeight="1" x14ac:dyDescent="0.3">
      <c r="B263" s="51"/>
    </row>
    <row r="264" spans="2:2" s="40" customFormat="1" ht="13.95" customHeight="1" x14ac:dyDescent="0.3">
      <c r="B264" s="51"/>
    </row>
    <row r="265" spans="2:2" s="40" customFormat="1" ht="13.95" customHeight="1" x14ac:dyDescent="0.3">
      <c r="B265" s="51"/>
    </row>
    <row r="266" spans="2:2" s="40" customFormat="1" ht="13.95" customHeight="1" x14ac:dyDescent="0.3">
      <c r="B266" s="51"/>
    </row>
    <row r="267" spans="2:2" s="40" customFormat="1" ht="13.95" customHeight="1" x14ac:dyDescent="0.3">
      <c r="B267" s="51"/>
    </row>
    <row r="268" spans="2:2" s="40" customFormat="1" ht="13.95" customHeight="1" x14ac:dyDescent="0.3">
      <c r="B268" s="51"/>
    </row>
    <row r="269" spans="2:2" s="40" customFormat="1" ht="13.95" customHeight="1" x14ac:dyDescent="0.3">
      <c r="B269" s="51"/>
    </row>
    <row r="270" spans="2:2" s="40" customFormat="1" ht="13.95" customHeight="1" x14ac:dyDescent="0.3">
      <c r="B270" s="51"/>
    </row>
    <row r="271" spans="2:2" s="40" customFormat="1" ht="13.95" customHeight="1" x14ac:dyDescent="0.3">
      <c r="B271" s="51"/>
    </row>
    <row r="272" spans="2:2" s="40" customFormat="1" ht="13.95" customHeight="1" x14ac:dyDescent="0.3">
      <c r="B272" s="51"/>
    </row>
    <row r="273" spans="2:2" s="40" customFormat="1" ht="13.95" customHeight="1" x14ac:dyDescent="0.3">
      <c r="B273" s="51"/>
    </row>
    <row r="274" spans="2:2" s="40" customFormat="1" ht="13.95" customHeight="1" x14ac:dyDescent="0.3">
      <c r="B274" s="51"/>
    </row>
    <row r="275" spans="2:2" s="40" customFormat="1" ht="13.95" customHeight="1" x14ac:dyDescent="0.3">
      <c r="B275" s="51"/>
    </row>
    <row r="276" spans="2:2" s="40" customFormat="1" ht="13.95" customHeight="1" x14ac:dyDescent="0.3">
      <c r="B276" s="51"/>
    </row>
    <row r="277" spans="2:2" s="40" customFormat="1" ht="13.95" customHeight="1" x14ac:dyDescent="0.3">
      <c r="B277" s="51"/>
    </row>
    <row r="278" spans="2:2" s="40" customFormat="1" ht="13.95" customHeight="1" x14ac:dyDescent="0.3">
      <c r="B278" s="51"/>
    </row>
    <row r="279" spans="2:2" s="40" customFormat="1" ht="13.95" customHeight="1" x14ac:dyDescent="0.3">
      <c r="B279" s="51"/>
    </row>
    <row r="280" spans="2:2" s="40" customFormat="1" ht="13.95" customHeight="1" x14ac:dyDescent="0.3">
      <c r="B280" s="51"/>
    </row>
    <row r="281" spans="2:2" s="40" customFormat="1" ht="13.95" customHeight="1" x14ac:dyDescent="0.3">
      <c r="B281" s="51"/>
    </row>
    <row r="282" spans="2:2" s="40" customFormat="1" ht="13.95" customHeight="1" x14ac:dyDescent="0.3">
      <c r="B282" s="51"/>
    </row>
    <row r="283" spans="2:2" s="40" customFormat="1" ht="13.95" customHeight="1" x14ac:dyDescent="0.3">
      <c r="B283" s="51"/>
    </row>
    <row r="284" spans="2:2" s="40" customFormat="1" ht="13.95" customHeight="1" x14ac:dyDescent="0.3">
      <c r="B284" s="51"/>
    </row>
    <row r="285" spans="2:2" s="40" customFormat="1" ht="13.95" customHeight="1" x14ac:dyDescent="0.3">
      <c r="B285" s="51"/>
    </row>
    <row r="286" spans="2:2" s="40" customFormat="1" ht="13.95" customHeight="1" x14ac:dyDescent="0.3">
      <c r="B286" s="51"/>
    </row>
    <row r="287" spans="2:2" s="40" customFormat="1" ht="13.95" customHeight="1" x14ac:dyDescent="0.3">
      <c r="B287" s="51"/>
    </row>
    <row r="288" spans="2:2" s="40" customFormat="1" ht="13.95" customHeight="1" x14ac:dyDescent="0.3">
      <c r="B288" s="51"/>
    </row>
    <row r="289" spans="2:2" s="40" customFormat="1" ht="13.95" customHeight="1" x14ac:dyDescent="0.3">
      <c r="B289" s="51"/>
    </row>
    <row r="290" spans="2:2" s="40" customFormat="1" ht="13.95" customHeight="1" x14ac:dyDescent="0.3">
      <c r="B290" s="51"/>
    </row>
    <row r="291" spans="2:2" s="40" customFormat="1" ht="13.95" customHeight="1" x14ac:dyDescent="0.3">
      <c r="B291" s="51"/>
    </row>
    <row r="292" spans="2:2" s="40" customFormat="1" ht="13.95" customHeight="1" x14ac:dyDescent="0.3">
      <c r="B292" s="51"/>
    </row>
    <row r="293" spans="2:2" s="40" customFormat="1" ht="13.95" customHeight="1" x14ac:dyDescent="0.3">
      <c r="B293" s="51"/>
    </row>
    <row r="294" spans="2:2" s="40" customFormat="1" ht="13.95" customHeight="1" x14ac:dyDescent="0.3">
      <c r="B294" s="51"/>
    </row>
    <row r="295" spans="2:2" s="40" customFormat="1" ht="13.95" customHeight="1" x14ac:dyDescent="0.3">
      <c r="B295" s="51"/>
    </row>
    <row r="296" spans="2:2" s="40" customFormat="1" ht="13.95" customHeight="1" x14ac:dyDescent="0.3">
      <c r="B296" s="51"/>
    </row>
    <row r="297" spans="2:2" s="40" customFormat="1" ht="13.95" customHeight="1" x14ac:dyDescent="0.3">
      <c r="B297" s="51"/>
    </row>
    <row r="298" spans="2:2" s="40" customFormat="1" ht="13.95" customHeight="1" x14ac:dyDescent="0.3">
      <c r="B298" s="51"/>
    </row>
    <row r="299" spans="2:2" s="40" customFormat="1" ht="13.95" customHeight="1" x14ac:dyDescent="0.3">
      <c r="B299" s="51"/>
    </row>
    <row r="300" spans="2:2" s="40" customFormat="1" ht="13.95" customHeight="1" x14ac:dyDescent="0.3">
      <c r="B300" s="51"/>
    </row>
    <row r="301" spans="2:2" s="40" customFormat="1" ht="13.95" customHeight="1" x14ac:dyDescent="0.3">
      <c r="B301" s="51"/>
    </row>
    <row r="302" spans="2:2" s="40" customFormat="1" ht="13.95" customHeight="1" x14ac:dyDescent="0.3">
      <c r="B302" s="51"/>
    </row>
    <row r="303" spans="2:2" s="40" customFormat="1" ht="13.95" customHeight="1" x14ac:dyDescent="0.3">
      <c r="B303" s="51"/>
    </row>
    <row r="304" spans="2:2" s="40" customFormat="1" ht="13.95" customHeight="1" x14ac:dyDescent="0.3">
      <c r="B304" s="51"/>
    </row>
    <row r="305" spans="2:2" s="40" customFormat="1" ht="13.95" customHeight="1" x14ac:dyDescent="0.3">
      <c r="B305" s="51"/>
    </row>
    <row r="306" spans="2:2" s="40" customFormat="1" ht="13.95" customHeight="1" x14ac:dyDescent="0.3">
      <c r="B306" s="51"/>
    </row>
    <row r="307" spans="2:2" s="40" customFormat="1" ht="13.95" customHeight="1" x14ac:dyDescent="0.3">
      <c r="B307" s="51"/>
    </row>
    <row r="308" spans="2:2" s="40" customFormat="1" ht="13.95" customHeight="1" x14ac:dyDescent="0.3">
      <c r="B308" s="51"/>
    </row>
    <row r="309" spans="2:2" s="40" customFormat="1" ht="13.95" customHeight="1" x14ac:dyDescent="0.3">
      <c r="B309" s="51"/>
    </row>
    <row r="310" spans="2:2" s="40" customFormat="1" ht="13.95" customHeight="1" x14ac:dyDescent="0.3">
      <c r="B310" s="51"/>
    </row>
    <row r="311" spans="2:2" s="40" customFormat="1" ht="13.95" customHeight="1" x14ac:dyDescent="0.3">
      <c r="B311" s="51"/>
    </row>
    <row r="312" spans="2:2" s="40" customFormat="1" ht="13.95" customHeight="1" x14ac:dyDescent="0.3">
      <c r="B312" s="51"/>
    </row>
    <row r="313" spans="2:2" s="40" customFormat="1" ht="13.95" customHeight="1" x14ac:dyDescent="0.3">
      <c r="B313" s="51"/>
    </row>
    <row r="314" spans="2:2" s="40" customFormat="1" ht="13.95" customHeight="1" x14ac:dyDescent="0.3">
      <c r="B314" s="51"/>
    </row>
    <row r="315" spans="2:2" s="40" customFormat="1" ht="13.95" customHeight="1" x14ac:dyDescent="0.3">
      <c r="B315" s="51"/>
    </row>
    <row r="316" spans="2:2" s="40" customFormat="1" ht="13.95" customHeight="1" x14ac:dyDescent="0.3">
      <c r="B316" s="51"/>
    </row>
    <row r="317" spans="2:2" s="40" customFormat="1" ht="13.95" customHeight="1" x14ac:dyDescent="0.3">
      <c r="B317" s="51"/>
    </row>
    <row r="318" spans="2:2" s="40" customFormat="1" ht="13.95" customHeight="1" x14ac:dyDescent="0.3">
      <c r="B318" s="51"/>
    </row>
    <row r="319" spans="2:2" s="40" customFormat="1" ht="13.95" customHeight="1" x14ac:dyDescent="0.3">
      <c r="B319" s="51"/>
    </row>
    <row r="320" spans="2:2" s="40" customFormat="1" ht="13.95" customHeight="1" x14ac:dyDescent="0.3">
      <c r="B320" s="51"/>
    </row>
    <row r="321" spans="2:2" s="40" customFormat="1" ht="13.95" customHeight="1" x14ac:dyDescent="0.3">
      <c r="B321" s="51"/>
    </row>
    <row r="322" spans="2:2" s="40" customFormat="1" ht="13.95" customHeight="1" x14ac:dyDescent="0.3">
      <c r="B322" s="51"/>
    </row>
    <row r="323" spans="2:2" s="40" customFormat="1" ht="13.95" customHeight="1" x14ac:dyDescent="0.3">
      <c r="B323" s="51"/>
    </row>
    <row r="324" spans="2:2" s="40" customFormat="1" ht="13.95" customHeight="1" x14ac:dyDescent="0.3">
      <c r="B324" s="51"/>
    </row>
    <row r="325" spans="2:2" s="40" customFormat="1" ht="13.95" customHeight="1" x14ac:dyDescent="0.3">
      <c r="B325" s="51"/>
    </row>
    <row r="326" spans="2:2" s="40" customFormat="1" ht="13.95" customHeight="1" x14ac:dyDescent="0.3">
      <c r="B326" s="51"/>
    </row>
    <row r="327" spans="2:2" s="40" customFormat="1" ht="13.95" customHeight="1" x14ac:dyDescent="0.3">
      <c r="B327" s="51"/>
    </row>
    <row r="328" spans="2:2" s="40" customFormat="1" ht="13.95" customHeight="1" x14ac:dyDescent="0.3">
      <c r="B328" s="51"/>
    </row>
    <row r="329" spans="2:2" s="40" customFormat="1" ht="13.95" customHeight="1" x14ac:dyDescent="0.3">
      <c r="B329" s="51"/>
    </row>
  </sheetData>
  <mergeCells count="5">
    <mergeCell ref="D3:H3"/>
    <mergeCell ref="E4:H4"/>
    <mergeCell ref="E5:H5"/>
    <mergeCell ref="E6:H6"/>
    <mergeCell ref="B38:H38"/>
  </mergeCells>
  <pageMargins left="0.7" right="0.7" top="0.75" bottom="0.75" header="0.3" footer="0.3"/>
  <pageSetup scale="51" fitToHeight="0" orientation="portrait" r:id="rId1"/>
  <headerFooter>
    <oddFooter>&amp;L&amp;10&amp;A&amp;C&amp;10BVNL 1-22&amp;R&amp;10Page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D0928-AB0A-489E-9AB6-8A4E846B2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801FE-7A4B-4840-8D0B-C8776AA31B6C}">
  <ds:schemaRefs>
    <ds:schemaRef ds:uri="f14f2cb6-2691-4d9a-8abb-e1165d95c8a9"/>
    <ds:schemaRef ds:uri="3c2dcf18-2759-4e3f-869c-9d5bef25fd5f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VALVES À BILLE - LAITON SANS PL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2022-01-12T16:06:57Z</cp:lastPrinted>
  <dcterms:created xsi:type="dcterms:W3CDTF">2020-12-12T14:05:28Z</dcterms:created>
  <dcterms:modified xsi:type="dcterms:W3CDTF">2022-02-07T18:18:25Z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